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6fed64ad81ff9e/Reboot Your Career/"/>
    </mc:Choice>
  </mc:AlternateContent>
  <xr:revisionPtr revIDLastSave="44" documentId="8_{DC9BA75E-0D1E-4D58-A823-F4CEEE940E17}" xr6:coauthVersionLast="45" xr6:coauthVersionMax="45" xr10:uidLastSave="{074BC731-9F95-4B57-8447-9A4FFA63808E}"/>
  <bookViews>
    <workbookView xWindow="-98" yWindow="-98" windowWidth="22695" windowHeight="14595" xr2:uid="{03E63EB8-C3E6-4A6C-B4C1-BC9BBE0F02DF}"/>
  </bookViews>
  <sheets>
    <sheet name="Priorities" sheetId="3" r:id="rId1"/>
    <sheet name="Sheet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3" l="1"/>
  <c r="F13" i="3" s="1"/>
  <c r="E12" i="3"/>
  <c r="F12" i="3" s="1"/>
  <c r="E10" i="3"/>
  <c r="F10" i="3" s="1"/>
  <c r="E11" i="3"/>
  <c r="F11" i="3" s="1"/>
  <c r="E9" i="3"/>
  <c r="F9" i="3" s="1"/>
  <c r="E6" i="3"/>
  <c r="F6" i="3" s="1"/>
  <c r="E7" i="3"/>
  <c r="F7" i="3" s="1"/>
  <c r="E8" i="3"/>
  <c r="F8" i="3" s="1"/>
  <c r="E4" i="3"/>
  <c r="F4" i="3" s="1"/>
  <c r="E5" i="3"/>
  <c r="F5" i="3" s="1"/>
  <c r="F14" i="3" l="1"/>
  <c r="F17" i="3" s="1"/>
  <c r="F19" i="3" l="1"/>
  <c r="F20" i="3" s="1"/>
</calcChain>
</file>

<file path=xl/sharedStrings.xml><?xml version="1.0" encoding="utf-8"?>
<sst xmlns="http://schemas.openxmlformats.org/spreadsheetml/2006/main" count="33" uniqueCount="33">
  <si>
    <t>Priorities</t>
  </si>
  <si>
    <t>Value</t>
  </si>
  <si>
    <t>String</t>
  </si>
  <si>
    <t xml:space="preserve">Add the things you most value in a job. These are your priorities. </t>
  </si>
  <si>
    <t>Desired</t>
  </si>
  <si>
    <t>Difference</t>
  </si>
  <si>
    <t>&lt; - Total from the Desired column</t>
  </si>
  <si>
    <t>&lt; - This is your happiness score</t>
  </si>
  <si>
    <t>&lt; - This is your happiness "grade"</t>
  </si>
  <si>
    <t>Formula lookups for the curious:</t>
  </si>
  <si>
    <t>Ignore this column. It's just here  for the math.</t>
  </si>
  <si>
    <t>Check your grade</t>
  </si>
  <si>
    <t>Current job</t>
  </si>
  <si>
    <t>Happiness differences</t>
  </si>
  <si>
    <t>Your top career priorities</t>
  </si>
  <si>
    <r>
      <t xml:space="preserve">Now rank your priorities in order of what you're </t>
    </r>
    <r>
      <rPr>
        <i/>
        <sz val="11"/>
        <color theme="1"/>
        <rFont val="Calibri"/>
        <family val="2"/>
        <scheme val="minor"/>
      </rPr>
      <t>getting</t>
    </r>
    <r>
      <rPr>
        <sz val="11"/>
        <color theme="1"/>
        <rFont val="Calibri"/>
        <family val="2"/>
        <scheme val="minor"/>
      </rPr>
      <t xml:space="preserve"> from your current job</t>
    </r>
  </si>
  <si>
    <t>Due date</t>
  </si>
  <si>
    <t>CV Update</t>
  </si>
  <si>
    <t>LinkedIn update</t>
  </si>
  <si>
    <t>Done</t>
  </si>
  <si>
    <t>Actions</t>
  </si>
  <si>
    <t>Get a new mentor</t>
  </si>
  <si>
    <t>Be a new mentor</t>
  </si>
  <si>
    <t>Fear project</t>
  </si>
  <si>
    <r>
      <t xml:space="preserve">Rank your priorities in order. These are what you </t>
    </r>
    <r>
      <rPr>
        <i/>
        <sz val="11"/>
        <color theme="1"/>
        <rFont val="Calibri"/>
        <family val="2"/>
        <scheme val="minor"/>
      </rPr>
      <t>want</t>
    </r>
    <r>
      <rPr>
        <sz val="11"/>
        <color theme="1"/>
        <rFont val="Calibri"/>
        <family val="2"/>
        <scheme val="minor"/>
      </rPr>
      <t xml:space="preserve"> in a job. 1 is the most important, 10 the least important. </t>
    </r>
  </si>
  <si>
    <t>You're really aligned!</t>
  </si>
  <si>
    <t>Very good!</t>
  </si>
  <si>
    <t>Doing great!</t>
  </si>
  <si>
    <t>Take a closer look at the top three</t>
  </si>
  <si>
    <t>Time to work on your top priority</t>
  </si>
  <si>
    <t>Which rows are mismatched?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</si>
  <si>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Don't copy and paste or autofill numbers. </t>
    </r>
  </si>
  <si>
    <t>&lt; - Difference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</si>
</sst>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A6A6A6"/>
      <name val="Calibri"/>
      <family val="2"/>
      <scheme val="minor"/>
    </font>
    <font>
      <i/>
      <u/>
      <sz val="11"/>
      <color rgb="FFA6A6A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3" borderId="1" xfId="0" applyFont="1" applyFill="1" applyBorder="1"/>
    <xf numFmtId="0" fontId="0" fillId="3" borderId="2" xfId="0" applyFont="1" applyFill="1" applyBorder="1"/>
    <xf numFmtId="0" fontId="0" fillId="0" borderId="1" xfId="0" applyFont="1" applyBorder="1"/>
    <xf numFmtId="0" fontId="1" fillId="2" borderId="0" xfId="0" applyFont="1" applyFill="1" applyBorder="1"/>
    <xf numFmtId="0" fontId="1" fillId="2" borderId="3" xfId="0" applyFont="1" applyFill="1" applyBorder="1"/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right"/>
    </xf>
    <xf numFmtId="0" fontId="2" fillId="0" borderId="0" xfId="0" applyNumberFormat="1" applyFont="1"/>
    <xf numFmtId="0" fontId="0" fillId="0" borderId="0" xfId="0" applyAlignment="1">
      <alignment horizontal="right"/>
    </xf>
    <xf numFmtId="9" fontId="2" fillId="4" borderId="0" xfId="0" applyNumberFormat="1" applyFont="1" applyFill="1"/>
    <xf numFmtId="0" fontId="0" fillId="4" borderId="4" xfId="0" applyFont="1" applyFill="1" applyBorder="1" applyAlignment="1">
      <alignment horizontal="right"/>
    </xf>
    <xf numFmtId="0" fontId="0" fillId="0" borderId="0" xfId="0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left"/>
    </xf>
    <xf numFmtId="0" fontId="1" fillId="2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1" xfId="0" applyFont="1" applyFill="1" applyBorder="1"/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61A638-7FCC-42C6-A941-530200ED0FBE}" name="Table13" displayName="Table13" ref="B3:F13" totalsRowShown="0" headerRowDxfId="12" dataDxfId="11" tableBorderDxfId="10">
  <autoFilter ref="B3:F13" xr:uid="{982F50B2-BA2E-4A42-855A-50B4AE6B10B4}"/>
  <sortState xmlns:xlrd2="http://schemas.microsoft.com/office/spreadsheetml/2017/richdata2" ref="B4:F13">
    <sortCondition ref="C3:C13"/>
  </sortState>
  <tableColumns count="5">
    <tableColumn id="1" xr3:uid="{8B0D8A74-2722-4838-9C58-B557C4BA527D}" name="Priorities" dataDxfId="9" totalsRowDxfId="8"/>
    <tableColumn id="2" xr3:uid="{76CFE5F7-53D9-424A-BB77-C3B9FA814FBB}" name="Desired" dataDxfId="7" totalsRowDxfId="6"/>
    <tableColumn id="3" xr3:uid="{2EFA2184-EDBF-44BA-BD8E-8DA6863569E4}" name="Current job" dataDxfId="5" totalsRowDxfId="4"/>
    <tableColumn id="4" xr3:uid="{DA58EE2F-EE5E-49A6-8F1E-FAD7379B4651}" name="Difference" dataDxfId="3" totalsRowDxfId="2">
      <calculatedColumnFormula>C4-D4</calculatedColumnFormula>
    </tableColumn>
    <tableColumn id="5" xr3:uid="{36482BE9-8230-40F1-A408-8C6CBAD5BA2D}" name="Happiness differences" dataDxfId="1" totalsRowDxfId="0">
      <calculatedColumnFormula>ABS(E4)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18CA-B3D1-4E7A-80C3-533ADBA6541B}">
  <dimension ref="B1:G31"/>
  <sheetViews>
    <sheetView tabSelected="1" zoomScale="120" zoomScaleNormal="120" workbookViewId="0">
      <selection activeCell="G15" sqref="G15"/>
    </sheetView>
  </sheetViews>
  <sheetFormatPr defaultRowHeight="14.25" x14ac:dyDescent="0.45"/>
  <cols>
    <col min="2" max="2" width="22" bestFit="1" customWidth="1"/>
    <col min="3" max="3" width="30.19921875" customWidth="1"/>
    <col min="4" max="4" width="27.86328125" customWidth="1"/>
    <col min="5" max="5" width="15.33203125" hidden="1" customWidth="1"/>
    <col min="6" max="6" width="30.53125" customWidth="1"/>
    <col min="7" max="7" width="18.53125" customWidth="1"/>
  </cols>
  <sheetData>
    <row r="1" spans="2:7" ht="50.45" customHeight="1" x14ac:dyDescent="1.35">
      <c r="B1" s="22" t="s">
        <v>14</v>
      </c>
      <c r="C1" s="23"/>
      <c r="D1" s="23"/>
      <c r="E1" s="23"/>
      <c r="F1" s="23"/>
      <c r="G1" s="23"/>
    </row>
    <row r="2" spans="2:7" ht="57" x14ac:dyDescent="0.45">
      <c r="B2" s="20" t="s">
        <v>3</v>
      </c>
      <c r="C2" s="6" t="s">
        <v>24</v>
      </c>
      <c r="D2" s="6" t="s">
        <v>15</v>
      </c>
      <c r="E2" s="6" t="s">
        <v>10</v>
      </c>
      <c r="F2" s="6" t="s">
        <v>11</v>
      </c>
    </row>
    <row r="3" spans="2:7" x14ac:dyDescent="0.45">
      <c r="B3" s="4" t="s">
        <v>0</v>
      </c>
      <c r="C3" s="4" t="s">
        <v>4</v>
      </c>
      <c r="D3" s="4" t="s">
        <v>12</v>
      </c>
      <c r="E3" s="5" t="s">
        <v>5</v>
      </c>
      <c r="F3" s="18" t="s">
        <v>13</v>
      </c>
    </row>
    <row r="4" spans="2:7" x14ac:dyDescent="0.45">
      <c r="B4" s="3"/>
      <c r="C4" s="3">
        <v>0</v>
      </c>
      <c r="D4" s="3">
        <v>0</v>
      </c>
      <c r="E4" s="2">
        <f>C4-D4</f>
        <v>0</v>
      </c>
      <c r="F4" s="12">
        <f>ABS(E4)</f>
        <v>0</v>
      </c>
    </row>
    <row r="5" spans="2:7" x14ac:dyDescent="0.45">
      <c r="B5" s="3"/>
      <c r="C5" s="3">
        <v>0</v>
      </c>
      <c r="D5" s="3">
        <v>0</v>
      </c>
      <c r="E5" s="2">
        <f>C5-D5</f>
        <v>0</v>
      </c>
      <c r="F5" s="12">
        <f>ABS(E5)</f>
        <v>0</v>
      </c>
    </row>
    <row r="6" spans="2:7" x14ac:dyDescent="0.45">
      <c r="B6" s="3"/>
      <c r="C6" s="3">
        <v>0</v>
      </c>
      <c r="D6" s="3">
        <v>0</v>
      </c>
      <c r="E6" s="2">
        <f>C6-D6</f>
        <v>0</v>
      </c>
      <c r="F6" s="12">
        <f>ABS(E6)</f>
        <v>0</v>
      </c>
    </row>
    <row r="7" spans="2:7" x14ac:dyDescent="0.45">
      <c r="B7" s="24"/>
      <c r="C7" s="24">
        <v>0</v>
      </c>
      <c r="D7" s="24">
        <v>0</v>
      </c>
      <c r="E7" s="2">
        <f>C7-D7</f>
        <v>0</v>
      </c>
      <c r="F7" s="12">
        <f>ABS(E7)</f>
        <v>0</v>
      </c>
    </row>
    <row r="8" spans="2:7" x14ac:dyDescent="0.45">
      <c r="B8" s="3"/>
      <c r="C8" s="3">
        <v>0</v>
      </c>
      <c r="D8" s="3">
        <v>0</v>
      </c>
      <c r="E8" s="2">
        <f>C8-D8</f>
        <v>0</v>
      </c>
      <c r="F8" s="12">
        <f>ABS(E8)</f>
        <v>0</v>
      </c>
    </row>
    <row r="9" spans="2:7" x14ac:dyDescent="0.45">
      <c r="B9" s="24"/>
      <c r="C9" s="24">
        <v>0</v>
      </c>
      <c r="D9" s="24">
        <v>0</v>
      </c>
      <c r="E9" s="2">
        <f>C9-D9</f>
        <v>0</v>
      </c>
      <c r="F9" s="12">
        <f>ABS(E9)</f>
        <v>0</v>
      </c>
    </row>
    <row r="10" spans="2:7" x14ac:dyDescent="0.45">
      <c r="B10" s="1"/>
      <c r="C10" s="1">
        <v>0</v>
      </c>
      <c r="D10" s="1">
        <v>0</v>
      </c>
      <c r="E10" s="2">
        <f>C10-D10</f>
        <v>0</v>
      </c>
      <c r="F10" s="12">
        <f>ABS(E10)</f>
        <v>0</v>
      </c>
    </row>
    <row r="11" spans="2:7" x14ac:dyDescent="0.45">
      <c r="B11" s="3"/>
      <c r="C11" s="3">
        <v>0</v>
      </c>
      <c r="D11" s="3">
        <v>0</v>
      </c>
      <c r="E11" s="2">
        <f>C11-D11</f>
        <v>0</v>
      </c>
      <c r="F11" s="12">
        <f>ABS(E11)</f>
        <v>0</v>
      </c>
    </row>
    <row r="12" spans="2:7" x14ac:dyDescent="0.45">
      <c r="B12" s="3"/>
      <c r="C12" s="3">
        <v>0</v>
      </c>
      <c r="D12" s="3">
        <v>0</v>
      </c>
      <c r="E12" s="2">
        <f>C12-D12</f>
        <v>0</v>
      </c>
      <c r="F12" s="12">
        <f>ABS(E12)</f>
        <v>0</v>
      </c>
    </row>
    <row r="13" spans="2:7" x14ac:dyDescent="0.45">
      <c r="B13" s="24"/>
      <c r="C13" s="24">
        <v>0</v>
      </c>
      <c r="D13" s="24">
        <v>0</v>
      </c>
      <c r="E13" s="2">
        <f>C13-D13</f>
        <v>0</v>
      </c>
      <c r="F13" s="12">
        <f>ABS(E13)</f>
        <v>0</v>
      </c>
    </row>
    <row r="14" spans="2:7" x14ac:dyDescent="0.45">
      <c r="B14" s="12"/>
      <c r="C14" s="12"/>
      <c r="D14" s="12"/>
      <c r="E14" s="13"/>
      <c r="F14" s="19">
        <f>SUBTOTAL(109,Table13[Happiness differences])</f>
        <v>0</v>
      </c>
      <c r="G14" s="17" t="s">
        <v>32</v>
      </c>
    </row>
    <row r="15" spans="2:7" x14ac:dyDescent="0.45">
      <c r="B15" s="12" t="s">
        <v>31</v>
      </c>
      <c r="C15" s="12"/>
      <c r="D15" s="12"/>
      <c r="E15" s="13"/>
      <c r="F15" s="19">
        <v>55</v>
      </c>
      <c r="G15" s="17" t="s">
        <v>6</v>
      </c>
    </row>
    <row r="16" spans="2:7" x14ac:dyDescent="0.45">
      <c r="C16" s="9"/>
      <c r="E16" s="7"/>
    </row>
    <row r="17" spans="5:7" x14ac:dyDescent="0.45">
      <c r="E17" s="8"/>
      <c r="F17">
        <f>F15-F14</f>
        <v>55</v>
      </c>
    </row>
    <row r="18" spans="5:7" x14ac:dyDescent="0.45">
      <c r="E18" s="7"/>
    </row>
    <row r="19" spans="5:7" x14ac:dyDescent="0.45">
      <c r="E19" s="10"/>
      <c r="F19" s="10">
        <f>F17/F15</f>
        <v>1</v>
      </c>
      <c r="G19" s="17" t="s">
        <v>7</v>
      </c>
    </row>
    <row r="20" spans="5:7" x14ac:dyDescent="0.45">
      <c r="E20" s="11"/>
      <c r="F20" s="21" t="str">
        <f>_xlfn.IFS(F19=1,F26,F19&gt;=0.9,F27,F19&gt;=0.8,F28,F19&gt;=0.7,F29,F19&gt;=0.6,F30,F19&gt;=0,F31)</f>
        <v>You're really aligned!</v>
      </c>
      <c r="G20" s="17" t="s">
        <v>8</v>
      </c>
    </row>
    <row r="24" spans="5:7" x14ac:dyDescent="0.45">
      <c r="E24" s="14" t="s">
        <v>9</v>
      </c>
      <c r="F24" s="14"/>
    </row>
    <row r="25" spans="5:7" x14ac:dyDescent="0.45">
      <c r="E25" s="15" t="s">
        <v>1</v>
      </c>
      <c r="F25" s="15" t="s">
        <v>2</v>
      </c>
    </row>
    <row r="26" spans="5:7" x14ac:dyDescent="0.45">
      <c r="E26" s="16">
        <v>100</v>
      </c>
      <c r="F26" s="16" t="s">
        <v>25</v>
      </c>
    </row>
    <row r="27" spans="5:7" x14ac:dyDescent="0.45">
      <c r="E27" s="16">
        <v>90</v>
      </c>
      <c r="F27" s="16" t="s">
        <v>27</v>
      </c>
    </row>
    <row r="28" spans="5:7" x14ac:dyDescent="0.45">
      <c r="E28" s="16">
        <v>80</v>
      </c>
      <c r="F28" s="16" t="s">
        <v>26</v>
      </c>
    </row>
    <row r="29" spans="5:7" x14ac:dyDescent="0.45">
      <c r="E29" s="16">
        <v>70</v>
      </c>
      <c r="F29" s="16" t="s">
        <v>28</v>
      </c>
    </row>
    <row r="30" spans="5:7" x14ac:dyDescent="0.45">
      <c r="E30" s="16">
        <v>60</v>
      </c>
      <c r="F30" s="16" t="s">
        <v>30</v>
      </c>
    </row>
    <row r="31" spans="5:7" x14ac:dyDescent="0.45">
      <c r="E31" s="16">
        <v>50</v>
      </c>
      <c r="F31" s="16" t="s">
        <v>29</v>
      </c>
    </row>
  </sheetData>
  <mergeCells count="1">
    <mergeCell ref="B1:G1"/>
  </mergeCells>
  <conditionalFormatting sqref="F19">
    <cfRule type="cellIs" dxfId="13" priority="1" operator="greaterThan">
      <formula>0.8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B1535-74FC-4396-ACAD-024EC0B63BC2}">
  <dimension ref="B1:D6"/>
  <sheetViews>
    <sheetView topLeftCell="B1" workbookViewId="0">
      <selection activeCell="B6" sqref="B6"/>
    </sheetView>
  </sheetViews>
  <sheetFormatPr defaultRowHeight="14.25" x14ac:dyDescent="0.45"/>
  <cols>
    <col min="2" max="2" width="14" bestFit="1" customWidth="1"/>
  </cols>
  <sheetData>
    <row r="1" spans="2:4" x14ac:dyDescent="0.45">
      <c r="B1" t="s">
        <v>20</v>
      </c>
      <c r="C1" t="s">
        <v>16</v>
      </c>
      <c r="D1" t="s">
        <v>19</v>
      </c>
    </row>
    <row r="2" spans="2:4" x14ac:dyDescent="0.45">
      <c r="B2" t="s">
        <v>17</v>
      </c>
    </row>
    <row r="3" spans="2:4" x14ac:dyDescent="0.45">
      <c r="B3" t="s">
        <v>18</v>
      </c>
    </row>
    <row r="4" spans="2:4" x14ac:dyDescent="0.45">
      <c r="B4" t="s">
        <v>21</v>
      </c>
    </row>
    <row r="5" spans="2:4" x14ac:dyDescent="0.45">
      <c r="B5" t="s">
        <v>22</v>
      </c>
    </row>
    <row r="6" spans="2:4" x14ac:dyDescent="0.45">
      <c r="B6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Priorities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Ludwig</dc:creator>
  <cp:keywords/>
  <dc:description/>
  <cp:lastModifiedBy>Doug Kim</cp:lastModifiedBy>
  <cp:revision/>
  <dcterms:created xsi:type="dcterms:W3CDTF">2019-08-14T16:50:38Z</dcterms:created>
  <dcterms:modified xsi:type="dcterms:W3CDTF">2019-10-10T04:07:26Z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dludwig@microsoft.com</vt:lpwstr>
  </property>
  <property fmtid="{D5CDD505-2E9C-101B-9397-08002B2CF9AE}" pid="5" name="MSIP_Label_f42aa342-8706-4288-bd11-ebb85995028c_SetDate">
    <vt:lpwstr>2019-08-09T19:50:51.0132375Z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93ef5081-ae23-4c7d-bc9a-7b5f55e265ee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